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7AC48AF6-7C96-43AB-9D6B-F1430C732093}" xr6:coauthVersionLast="47" xr6:coauthVersionMax="47" xr10:uidLastSave="{00000000-0000-0000-0000-000000000000}"/>
  <bookViews>
    <workbookView xWindow="4680" yWindow="1035" windowWidth="18615" windowHeight="14145" xr2:uid="{0B86E11D-8105-4E67-A377-E841F0B915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1" l="1"/>
  <c r="AI6" i="1"/>
  <c r="AJ6" i="1"/>
  <c r="AK6" i="1"/>
  <c r="AH7" i="1"/>
  <c r="AI7" i="1"/>
  <c r="AJ7" i="1"/>
  <c r="AK7" i="1"/>
  <c r="AH8" i="1"/>
  <c r="AI8" i="1"/>
  <c r="AJ8" i="1"/>
  <c r="AK8" i="1"/>
  <c r="AH9" i="1"/>
  <c r="AI9" i="1"/>
  <c r="AJ9" i="1"/>
  <c r="AK9" i="1"/>
  <c r="AH10" i="1"/>
  <c r="AI10" i="1"/>
  <c r="AJ10" i="1"/>
  <c r="AK10" i="1"/>
  <c r="AH11" i="1"/>
  <c r="AI11" i="1"/>
  <c r="AJ11" i="1"/>
  <c r="AK11" i="1"/>
  <c r="AH12" i="1"/>
  <c r="AI12" i="1"/>
  <c r="AJ12" i="1"/>
  <c r="AK12" i="1"/>
  <c r="AH13" i="1"/>
  <c r="AI13" i="1"/>
  <c r="AJ13" i="1"/>
  <c r="AK13" i="1"/>
  <c r="AH14" i="1"/>
  <c r="AI14" i="1"/>
  <c r="AJ14" i="1"/>
  <c r="AK14" i="1"/>
  <c r="AH15" i="1"/>
  <c r="AI15" i="1"/>
  <c r="AJ15" i="1"/>
  <c r="AK15" i="1"/>
  <c r="AH16" i="1"/>
  <c r="AI16" i="1"/>
  <c r="AJ16" i="1"/>
  <c r="AK16" i="1"/>
  <c r="AH17" i="1"/>
  <c r="AI17" i="1"/>
  <c r="AJ17" i="1"/>
  <c r="AK17" i="1"/>
  <c r="AH18" i="1"/>
  <c r="AI18" i="1"/>
  <c r="AJ18" i="1"/>
  <c r="AK18" i="1"/>
  <c r="AH19" i="1"/>
  <c r="AI19" i="1"/>
  <c r="AJ19" i="1"/>
  <c r="AK19" i="1"/>
  <c r="AH20" i="1"/>
  <c r="AI20" i="1"/>
  <c r="AJ20" i="1"/>
  <c r="AK20" i="1"/>
  <c r="AH21" i="1"/>
  <c r="AI21" i="1"/>
  <c r="AJ21" i="1"/>
  <c r="AK21" i="1"/>
  <c r="AH22" i="1"/>
  <c r="AI22" i="1"/>
  <c r="AJ22" i="1"/>
  <c r="AK22" i="1"/>
  <c r="AH23" i="1"/>
  <c r="AI23" i="1"/>
  <c r="AJ23" i="1"/>
  <c r="AK23" i="1"/>
  <c r="AH24" i="1"/>
  <c r="AI24" i="1"/>
  <c r="AJ24" i="1"/>
  <c r="AK24" i="1"/>
  <c r="AK5" i="1"/>
  <c r="AJ5" i="1"/>
  <c r="AI5" i="1"/>
  <c r="AH5" i="1"/>
  <c r="AF3" i="1"/>
  <c r="AF4" i="1" s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AG3" i="1" s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E3" i="1" l="1"/>
  <c r="AE4" i="1" s="1"/>
  <c r="AG4" i="1"/>
</calcChain>
</file>

<file path=xl/sharedStrings.xml><?xml version="1.0" encoding="utf-8"?>
<sst xmlns="http://schemas.openxmlformats.org/spreadsheetml/2006/main" count="31" uniqueCount="13">
  <si>
    <t>No.</t>
    <phoneticPr fontId="1"/>
  </si>
  <si>
    <t>出欠確認表</t>
    <rPh sb="0" eb="2">
      <t>シュッケツ</t>
    </rPh>
    <rPh sb="2" eb="4">
      <t>カクニン</t>
    </rPh>
    <rPh sb="4" eb="5">
      <t>ヒョウ</t>
    </rPh>
    <phoneticPr fontId="1"/>
  </si>
  <si>
    <t>氏名</t>
    <rPh sb="0" eb="2">
      <t>シメイ</t>
    </rPh>
    <phoneticPr fontId="1"/>
  </si>
  <si>
    <t>出席</t>
    <rPh sb="0" eb="2">
      <t>シュッセキ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</si>
  <si>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</si>
  <si>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</si>
  <si>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</si>
  <si>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出席：〇　欠席：×　遅刻：△　早退：▲</t>
    <rPh sb="0" eb="2">
      <t>シュッセキ</t>
    </rPh>
    <rPh sb="5" eb="7">
      <t>ケッセキ</t>
    </rPh>
    <rPh sb="10" eb="12">
      <t>チコク</t>
    </rPh>
    <rPh sb="15" eb="17">
      <t>ソウタイ</t>
    </rPh>
    <phoneticPr fontId="1"/>
  </si>
  <si>
    <t>山田太郎</t>
    <rPh sb="0" eb="2">
      <t>ヤマダ</t>
    </rPh>
    <rPh sb="2" eb="4">
      <t>タロウ</t>
    </rPh>
    <phoneticPr fontId="1"/>
  </si>
  <si>
    <t>〇</t>
    <phoneticPr fontId="1"/>
  </si>
  <si>
    <t>▲</t>
    <phoneticPr fontId="1"/>
  </si>
  <si>
    <t>×</t>
    <phoneticPr fontId="1"/>
  </si>
  <si>
    <t>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</si>
</sst>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yyyy&quot;年&quot;m&quot;月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textRotation="255"/>
    </xf>
    <xf numFmtId="176" fontId="4" fillId="2" borderId="3" xfId="0" applyNumberFormat="1" applyFont="1" applyFill="1" applyBorder="1" applyAlignment="1">
      <alignment horizontal="center" vertical="center" textRotation="255"/>
    </xf>
    <xf numFmtId="177" fontId="5" fillId="0" borderId="0" xfId="0" applyNumberFormat="1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CCBA9-706F-48BC-8B49-6F882BE2C78B}">
  <dimension ref="A1:AK25"/>
  <sheetViews>
    <sheetView showGridLines="0" tabSelected="1" workbookViewId="0">
      <selection sqref="A1:B1"/>
    </sheetView>
  </sheetViews>
  <sheetFormatPr defaultColWidth="4.75" defaultRowHeight="21" customHeight="1" x14ac:dyDescent="0.4"/>
  <cols>
    <col min="1" max="1" width="4" style="2" customWidth="1"/>
    <col min="2" max="2" width="14.75" customWidth="1"/>
    <col min="3" max="37" width="3.25" style="2" customWidth="1"/>
    <col min="38" max="38" width="2.25" customWidth="1"/>
  </cols>
  <sheetData>
    <row r="1" spans="1:37" ht="30.75" customHeight="1" x14ac:dyDescent="0.4">
      <c r="A1" s="13">
        <v>45170</v>
      </c>
      <c r="B1" s="13"/>
      <c r="D1" s="16" t="s">
        <v>1</v>
      </c>
      <c r="E1" s="1"/>
      <c r="F1" s="1"/>
      <c r="G1" s="1"/>
      <c r="H1" s="1"/>
      <c r="I1" s="1"/>
      <c r="J1" s="1"/>
      <c r="K1" s="1"/>
      <c r="L1" s="1"/>
    </row>
    <row r="2" spans="1:37" ht="17.25" customHeight="1" x14ac:dyDescent="0.4">
      <c r="I2" s="9"/>
      <c r="J2" s="9"/>
      <c r="K2" s="10"/>
    </row>
    <row r="3" spans="1:37" ht="21" customHeight="1" x14ac:dyDescent="0.4">
      <c r="A3" s="14" t="s">
        <v>0</v>
      </c>
      <c r="B3" s="14" t="s">
        <v>2</v>
      </c>
      <c r="C3" s="4">
        <f>A1</f>
        <v>45170</v>
      </c>
      <c r="D3" s="4">
        <f>$A$1+1</f>
        <v>45171</v>
      </c>
      <c r="E3" s="4">
        <f>$A$1+2</f>
        <v>45172</v>
      </c>
      <c r="F3" s="4">
        <f>$A$1+3</f>
        <v>45173</v>
      </c>
      <c r="G3" s="4">
        <f>$A$1+4</f>
        <v>45174</v>
      </c>
      <c r="H3" s="4">
        <f>$A$1+5</f>
        <v>45175</v>
      </c>
      <c r="I3" s="4">
        <f>$A$1+6</f>
        <v>45176</v>
      </c>
      <c r="J3" s="4">
        <f>$A$1+7</f>
        <v>45177</v>
      </c>
      <c r="K3" s="4">
        <f>$A$1+8</f>
        <v>45178</v>
      </c>
      <c r="L3" s="4">
        <f>$A$1+9</f>
        <v>45179</v>
      </c>
      <c r="M3" s="4">
        <f>$A$1+10</f>
        <v>45180</v>
      </c>
      <c r="N3" s="4">
        <f>$A$1+11</f>
        <v>45181</v>
      </c>
      <c r="O3" s="4">
        <f>$A$1+12</f>
        <v>45182</v>
      </c>
      <c r="P3" s="4">
        <f>$A$1+13</f>
        <v>45183</v>
      </c>
      <c r="Q3" s="4">
        <f>$A$1+14</f>
        <v>45184</v>
      </c>
      <c r="R3" s="4">
        <f>$A$1+15</f>
        <v>45185</v>
      </c>
      <c r="S3" s="4">
        <f>$A$1+16</f>
        <v>45186</v>
      </c>
      <c r="T3" s="4">
        <f>$A$1+17</f>
        <v>45187</v>
      </c>
      <c r="U3" s="4">
        <f>$A$1+18</f>
        <v>45188</v>
      </c>
      <c r="V3" s="4">
        <f>$A$1+19</f>
        <v>45189</v>
      </c>
      <c r="W3" s="4">
        <f>$A$1+20</f>
        <v>45190</v>
      </c>
      <c r="X3" s="4">
        <f>$A$1+21</f>
        <v>45191</v>
      </c>
      <c r="Y3" s="4">
        <f>$A$1+22</f>
        <v>45192</v>
      </c>
      <c r="Z3" s="4">
        <f>$A$1+23</f>
        <v>45193</v>
      </c>
      <c r="AA3" s="4">
        <f>$A$1+24</f>
        <v>45194</v>
      </c>
      <c r="AB3" s="4">
        <f>$A$1+25</f>
        <v>45195</v>
      </c>
      <c r="AC3" s="4">
        <f>$A$1+26</f>
        <v>45196</v>
      </c>
      <c r="AD3" s="4">
        <f>$A$1+27</f>
        <v>45197</v>
      </c>
      <c r="AE3" s="4">
        <f>IF(OR(DAY(C3 + 28) = 1, DAY(C3 + 28) = 2, DAY(C3 + 28) = 3), "", C3 + 28)</f>
        <v>45198</v>
      </c>
      <c r="AF3" s="4">
        <f>IF(OR(DAY(C3 + 29) = 1, DAY(C3 + 29) = 2, DAY(C3 + 29) = 3), "", C3 + 29)</f>
        <v>45199</v>
      </c>
      <c r="AG3" s="4" t="str">
        <f>IF(OR(DAY(C3 + 30) = 1, DAY(C3 + 30) = 2, DAY(C3 + 30) = 3), "", C3 + 30)</f>
        <v/>
      </c>
      <c r="AH3" s="11" t="s">
        <v>3</v>
      </c>
      <c r="AI3" s="11" t="s">
        <v>4</v>
      </c>
      <c r="AJ3" s="11" t="s">
        <v>5</v>
      </c>
      <c r="AK3" s="11" t="s">
        <v>6</v>
      </c>
    </row>
    <row r="4" spans="1:37" ht="21" customHeight="1" x14ac:dyDescent="0.4">
      <c r="A4" s="15"/>
      <c r="B4" s="15"/>
      <c r="C4" s="6" t="str">
        <f>MID(TEXT($A$1,"aaa"),1,1)</f>
        <v>金</v>
      </c>
      <c r="D4" s="6" t="str">
        <f>MID(TEXT($A$1+1,"aaa"),1,1)</f>
        <v>土</v>
      </c>
      <c r="E4" s="6" t="str">
        <f>MID(TEXT($A$1+2,"aaa"),1,1)</f>
        <v>日</v>
      </c>
      <c r="F4" s="6" t="str">
        <f>MID(TEXT($A$1+3,"aaa"),1,1)</f>
        <v>月</v>
      </c>
      <c r="G4" s="6" t="str">
        <f>MID(TEXT($A$1+4,"aaa"),1,1)</f>
        <v>火</v>
      </c>
      <c r="H4" s="6" t="str">
        <f>MID(TEXT($A$1+5,"aaa"),1,1)</f>
        <v>水</v>
      </c>
      <c r="I4" s="6" t="str">
        <f>MID(TEXT($A$1+6,"aaa"),1,1)</f>
        <v>木</v>
      </c>
      <c r="J4" s="6" t="str">
        <f>MID(TEXT($A$1+7,"aaa"),1,1)</f>
        <v>金</v>
      </c>
      <c r="K4" s="6" t="str">
        <f>MID(TEXT($A$1+8,"aaa"),1,1)</f>
        <v>土</v>
      </c>
      <c r="L4" s="6" t="str">
        <f>MID(TEXT($A$1+9,"aaa"),1,1)</f>
        <v>日</v>
      </c>
      <c r="M4" s="6" t="str">
        <f>MID(TEXT($A$1+10,"aaa"),1,1)</f>
        <v>月</v>
      </c>
      <c r="N4" s="6" t="str">
        <f>MID(TEXT($A$1+11,"aaa"),1,1)</f>
        <v>火</v>
      </c>
      <c r="O4" s="6" t="str">
        <f>MID(TEXT($A$1+12,"aaa"),1,1)</f>
        <v>水</v>
      </c>
      <c r="P4" s="6" t="str">
        <f>MID(TEXT($A$1+13,"aaa"),1,1)</f>
        <v>木</v>
      </c>
      <c r="Q4" s="6" t="str">
        <f>MID(TEXT($A$1+14,"aaa"),1,1)</f>
        <v>金</v>
      </c>
      <c r="R4" s="6" t="str">
        <f>MID(TEXT($A$1+15,"aaa"),1,1)</f>
        <v>土</v>
      </c>
      <c r="S4" s="6" t="str">
        <f>MID(TEXT($A$1+16,"aaa"),1,1)</f>
        <v>日</v>
      </c>
      <c r="T4" s="6" t="str">
        <f>MID(TEXT($A$1+17,"aaa"),1,1)</f>
        <v>月</v>
      </c>
      <c r="U4" s="6" t="str">
        <f>MID(TEXT($A$1+18,"aaa"),1,1)</f>
        <v>火</v>
      </c>
      <c r="V4" s="6" t="str">
        <f>MID(TEXT($A$1+19,"aaa"),1,1)</f>
        <v>水</v>
      </c>
      <c r="W4" s="6" t="str">
        <f>MID(TEXT($A$1+20,"aaa"),1,1)</f>
        <v>木</v>
      </c>
      <c r="X4" s="6" t="str">
        <f>MID(TEXT($A$1+21,"aaa"),1,1)</f>
        <v>金</v>
      </c>
      <c r="Y4" s="6" t="str">
        <f>MID(TEXT($A$1+22,"aaa"),1,1)</f>
        <v>土</v>
      </c>
      <c r="Z4" s="6" t="str">
        <f>MID(TEXT($A$1+23,"aaa"),1,1)</f>
        <v>日</v>
      </c>
      <c r="AA4" s="6" t="str">
        <f>MID(TEXT($A$1+24,"aaa"),1,1)</f>
        <v>月</v>
      </c>
      <c r="AB4" s="6" t="str">
        <f>MID(TEXT($A$1+25,"aaa"),1,1)</f>
        <v>火</v>
      </c>
      <c r="AC4" s="6" t="str">
        <f>MID(TEXT($A$1+26,"aaa"),1,1)</f>
        <v>水</v>
      </c>
      <c r="AD4" s="6" t="str">
        <f>MID(TEXT($A$1+27,"aaa"),1,1)</f>
        <v>木</v>
      </c>
      <c r="AE4" s="6" t="str">
        <f>IF(AE3="", "", MID(TEXT($A$1+28,"aaa"),1,1))</f>
        <v>金</v>
      </c>
      <c r="AF4" s="6" t="str">
        <f>IF(AF3="", "", MID(TEXT($A$1+29,"aaa"),1,1))</f>
        <v>土</v>
      </c>
      <c r="AG4" s="6" t="str">
        <f>IF(AG3="", "", MID(TEXT($A$1+30,"aaa"),1,1))</f>
        <v/>
      </c>
      <c r="AH4" s="12"/>
      <c r="AI4" s="12"/>
      <c r="AJ4" s="12"/>
      <c r="AK4" s="12"/>
    </row>
    <row r="5" spans="1:37" ht="21" customHeight="1" x14ac:dyDescent="0.4">
      <c r="A5" s="7">
        <v>1</v>
      </c>
      <c r="B5" s="3" t="s">
        <v>8</v>
      </c>
      <c r="C5" s="7" t="s">
        <v>9</v>
      </c>
      <c r="D5" s="7"/>
      <c r="E5" s="7"/>
      <c r="F5" s="7" t="s">
        <v>9</v>
      </c>
      <c r="G5" s="7" t="s">
        <v>9</v>
      </c>
      <c r="H5" s="7" t="s">
        <v>10</v>
      </c>
      <c r="I5" s="7" t="s">
        <v>9</v>
      </c>
      <c r="J5" s="7" t="s">
        <v>9</v>
      </c>
      <c r="K5" s="7"/>
      <c r="L5" s="7" t="s">
        <v>11</v>
      </c>
      <c r="M5" s="7" t="s">
        <v>9</v>
      </c>
      <c r="N5" s="7" t="s">
        <v>9</v>
      </c>
      <c r="O5" s="7" t="s">
        <v>12</v>
      </c>
      <c r="P5" s="7" t="s">
        <v>11</v>
      </c>
      <c r="Q5" s="7" t="s">
        <v>9</v>
      </c>
      <c r="R5" s="7"/>
      <c r="S5" s="7"/>
      <c r="T5" s="7" t="s">
        <v>9</v>
      </c>
      <c r="U5" s="7" t="s">
        <v>9</v>
      </c>
      <c r="V5" s="7" t="s">
        <v>9</v>
      </c>
      <c r="W5" s="7" t="s">
        <v>11</v>
      </c>
      <c r="X5" s="7" t="s">
        <v>9</v>
      </c>
      <c r="Y5" s="7"/>
      <c r="Z5" s="7"/>
      <c r="AA5" s="7" t="s">
        <v>12</v>
      </c>
      <c r="AB5" s="7" t="s">
        <v>9</v>
      </c>
      <c r="AC5" s="7" t="s">
        <v>9</v>
      </c>
      <c r="AD5" s="7" t="s">
        <v>9</v>
      </c>
      <c r="AE5" s="7" t="s">
        <v>9</v>
      </c>
      <c r="AF5" s="7"/>
      <c r="AG5" s="7"/>
      <c r="AH5" s="7">
        <f>IF(COUNTIF(C5:AG5, "〇")=0, "", COUNTIF(C5:AG5, "〇"))</f>
        <v>16</v>
      </c>
      <c r="AI5" s="7">
        <f>IF(COUNTIF(C5:AG5, "×")=0, "", COUNTIF(C5:AG5, "×"))</f>
        <v>3</v>
      </c>
      <c r="AJ5" s="7">
        <f>IF(COUNTIF(C5:AG5, "△")=0, "", COUNTIF(C5:AG5, "△"))</f>
        <v>2</v>
      </c>
      <c r="AK5" s="7">
        <f>IF(COUNTIF(C5:AG5, "▲")=0, "", COUNTIF(C5:AG5, "▲"))</f>
        <v>1</v>
      </c>
    </row>
    <row r="6" spans="1:37" ht="21" customHeight="1" x14ac:dyDescent="0.4">
      <c r="A6" s="7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 t="str">
        <f t="shared" ref="AH6:AH24" si="0">IF(COUNTIF(C6:AG6, "〇")=0, "", COUNTIF(C6:AG6, "〇"))</f>
        <v/>
      </c>
      <c r="AI6" s="7" t="str">
        <f t="shared" ref="AI6:AI24" si="1">IF(COUNTIF(C6:AG6, "×")=0, "", COUNTIF(C6:AG6, "×"))</f>
        <v/>
      </c>
      <c r="AJ6" s="7" t="str">
        <f t="shared" ref="AJ6:AJ24" si="2">IF(COUNTIF(C6:AG6, "△")=0, "", COUNTIF(C6:AG6, "△"))</f>
        <v/>
      </c>
      <c r="AK6" s="7" t="str">
        <f t="shared" ref="AK6:AK24" si="3">IF(COUNTIF(C6:AG6, "▲")=0, "", COUNTIF(C6:AG6, "▲"))</f>
        <v/>
      </c>
    </row>
    <row r="7" spans="1:37" ht="21" customHeight="1" x14ac:dyDescent="0.4">
      <c r="A7" s="7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 t="str">
        <f t="shared" si="0"/>
        <v/>
      </c>
      <c r="AI7" s="7" t="str">
        <f t="shared" si="1"/>
        <v/>
      </c>
      <c r="AJ7" s="7" t="str">
        <f t="shared" si="2"/>
        <v/>
      </c>
      <c r="AK7" s="7" t="str">
        <f t="shared" si="3"/>
        <v/>
      </c>
    </row>
    <row r="8" spans="1:37" ht="21" customHeight="1" x14ac:dyDescent="0.4">
      <c r="A8" s="7"/>
      <c r="B8" s="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 t="str">
        <f t="shared" si="0"/>
        <v/>
      </c>
      <c r="AI8" s="7" t="str">
        <f t="shared" si="1"/>
        <v/>
      </c>
      <c r="AJ8" s="7" t="str">
        <f t="shared" si="2"/>
        <v/>
      </c>
      <c r="AK8" s="7" t="str">
        <f t="shared" si="3"/>
        <v/>
      </c>
    </row>
    <row r="9" spans="1:37" ht="21" customHeight="1" x14ac:dyDescent="0.4">
      <c r="A9" s="7"/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 t="str">
        <f t="shared" si="0"/>
        <v/>
      </c>
      <c r="AI9" s="7" t="str">
        <f t="shared" si="1"/>
        <v/>
      </c>
      <c r="AJ9" s="7" t="str">
        <f t="shared" si="2"/>
        <v/>
      </c>
      <c r="AK9" s="7" t="str">
        <f t="shared" si="3"/>
        <v/>
      </c>
    </row>
    <row r="10" spans="1:37" ht="21" customHeight="1" x14ac:dyDescent="0.4">
      <c r="A10" s="7"/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tr">
        <f t="shared" si="0"/>
        <v/>
      </c>
      <c r="AI10" s="7" t="str">
        <f t="shared" si="1"/>
        <v/>
      </c>
      <c r="AJ10" s="7" t="str">
        <f t="shared" si="2"/>
        <v/>
      </c>
      <c r="AK10" s="7" t="str">
        <f t="shared" si="3"/>
        <v/>
      </c>
    </row>
    <row r="11" spans="1:37" ht="21" customHeight="1" x14ac:dyDescent="0.4">
      <c r="A11" s="7"/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 t="str">
        <f t="shared" si="0"/>
        <v/>
      </c>
      <c r="AI11" s="7" t="str">
        <f t="shared" si="1"/>
        <v/>
      </c>
      <c r="AJ11" s="7" t="str">
        <f t="shared" si="2"/>
        <v/>
      </c>
      <c r="AK11" s="7" t="str">
        <f t="shared" si="3"/>
        <v/>
      </c>
    </row>
    <row r="12" spans="1:37" ht="21" customHeight="1" x14ac:dyDescent="0.4">
      <c r="A12" s="7"/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 t="str">
        <f t="shared" si="0"/>
        <v/>
      </c>
      <c r="AI12" s="7" t="str">
        <f t="shared" si="1"/>
        <v/>
      </c>
      <c r="AJ12" s="7" t="str">
        <f t="shared" si="2"/>
        <v/>
      </c>
      <c r="AK12" s="7" t="str">
        <f t="shared" si="3"/>
        <v/>
      </c>
    </row>
    <row r="13" spans="1:37" ht="21" customHeight="1" x14ac:dyDescent="0.4">
      <c r="A13" s="7"/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 t="str">
        <f t="shared" si="0"/>
        <v/>
      </c>
      <c r="AI13" s="7" t="str">
        <f t="shared" si="1"/>
        <v/>
      </c>
      <c r="AJ13" s="7" t="str">
        <f t="shared" si="2"/>
        <v/>
      </c>
      <c r="AK13" s="7" t="str">
        <f t="shared" si="3"/>
        <v/>
      </c>
    </row>
    <row r="14" spans="1:37" ht="21" customHeight="1" x14ac:dyDescent="0.4">
      <c r="A14" s="7"/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 t="str">
        <f t="shared" si="0"/>
        <v/>
      </c>
      <c r="AI14" s="7" t="str">
        <f t="shared" si="1"/>
        <v/>
      </c>
      <c r="AJ14" s="7" t="str">
        <f t="shared" si="2"/>
        <v/>
      </c>
      <c r="AK14" s="7" t="str">
        <f t="shared" si="3"/>
        <v/>
      </c>
    </row>
    <row r="15" spans="1:37" ht="21" customHeight="1" x14ac:dyDescent="0.4">
      <c r="A15" s="7"/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 t="str">
        <f t="shared" si="0"/>
        <v/>
      </c>
      <c r="AI15" s="7" t="str">
        <f t="shared" si="1"/>
        <v/>
      </c>
      <c r="AJ15" s="7" t="str">
        <f t="shared" si="2"/>
        <v/>
      </c>
      <c r="AK15" s="7" t="str">
        <f t="shared" si="3"/>
        <v/>
      </c>
    </row>
    <row r="16" spans="1:37" ht="21" customHeight="1" x14ac:dyDescent="0.4">
      <c r="A16" s="7"/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 t="str">
        <f t="shared" si="0"/>
        <v/>
      </c>
      <c r="AI16" s="7" t="str">
        <f t="shared" si="1"/>
        <v/>
      </c>
      <c r="AJ16" s="7" t="str">
        <f t="shared" si="2"/>
        <v/>
      </c>
      <c r="AK16" s="7" t="str">
        <f t="shared" si="3"/>
        <v/>
      </c>
    </row>
    <row r="17" spans="1:37" ht="21" customHeight="1" x14ac:dyDescent="0.4">
      <c r="A17" s="7"/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 t="str">
        <f t="shared" si="0"/>
        <v/>
      </c>
      <c r="AI17" s="7" t="str">
        <f t="shared" si="1"/>
        <v/>
      </c>
      <c r="AJ17" s="7" t="str">
        <f t="shared" si="2"/>
        <v/>
      </c>
      <c r="AK17" s="7" t="str">
        <f t="shared" si="3"/>
        <v/>
      </c>
    </row>
    <row r="18" spans="1:37" ht="21" customHeight="1" x14ac:dyDescent="0.4">
      <c r="A18" s="7"/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 t="str">
        <f t="shared" si="0"/>
        <v/>
      </c>
      <c r="AI18" s="7" t="str">
        <f t="shared" si="1"/>
        <v/>
      </c>
      <c r="AJ18" s="7" t="str">
        <f t="shared" si="2"/>
        <v/>
      </c>
      <c r="AK18" s="7" t="str">
        <f t="shared" si="3"/>
        <v/>
      </c>
    </row>
    <row r="19" spans="1:37" ht="21" customHeight="1" x14ac:dyDescent="0.4">
      <c r="A19" s="7"/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 t="str">
        <f t="shared" si="0"/>
        <v/>
      </c>
      <c r="AI19" s="7" t="str">
        <f t="shared" si="1"/>
        <v/>
      </c>
      <c r="AJ19" s="7" t="str">
        <f t="shared" si="2"/>
        <v/>
      </c>
      <c r="AK19" s="7" t="str">
        <f t="shared" si="3"/>
        <v/>
      </c>
    </row>
    <row r="20" spans="1:37" ht="21" customHeight="1" x14ac:dyDescent="0.4">
      <c r="A20" s="7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 t="str">
        <f t="shared" si="0"/>
        <v/>
      </c>
      <c r="AI20" s="7" t="str">
        <f t="shared" si="1"/>
        <v/>
      </c>
      <c r="AJ20" s="7" t="str">
        <f t="shared" si="2"/>
        <v/>
      </c>
      <c r="AK20" s="7" t="str">
        <f t="shared" si="3"/>
        <v/>
      </c>
    </row>
    <row r="21" spans="1:37" ht="21" customHeight="1" x14ac:dyDescent="0.4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 t="str">
        <f t="shared" si="0"/>
        <v/>
      </c>
      <c r="AI21" s="7" t="str">
        <f t="shared" si="1"/>
        <v/>
      </c>
      <c r="AJ21" s="7" t="str">
        <f t="shared" si="2"/>
        <v/>
      </c>
      <c r="AK21" s="7" t="str">
        <f t="shared" si="3"/>
        <v/>
      </c>
    </row>
    <row r="22" spans="1:37" ht="21" customHeight="1" x14ac:dyDescent="0.4">
      <c r="A22" s="7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 t="str">
        <f t="shared" si="0"/>
        <v/>
      </c>
      <c r="AI22" s="7" t="str">
        <f t="shared" si="1"/>
        <v/>
      </c>
      <c r="AJ22" s="7" t="str">
        <f t="shared" si="2"/>
        <v/>
      </c>
      <c r="AK22" s="7" t="str">
        <f t="shared" si="3"/>
        <v/>
      </c>
    </row>
    <row r="23" spans="1:37" ht="21" customHeight="1" x14ac:dyDescent="0.4">
      <c r="A23" s="7"/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 t="str">
        <f t="shared" si="0"/>
        <v/>
      </c>
      <c r="AI23" s="7" t="str">
        <f t="shared" si="1"/>
        <v/>
      </c>
      <c r="AJ23" s="7" t="str">
        <f t="shared" si="2"/>
        <v/>
      </c>
      <c r="AK23" s="7" t="str">
        <f t="shared" si="3"/>
        <v/>
      </c>
    </row>
    <row r="24" spans="1:37" ht="21" customHeight="1" x14ac:dyDescent="0.4">
      <c r="A24" s="7"/>
      <c r="B24" s="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 t="str">
        <f t="shared" si="0"/>
        <v/>
      </c>
      <c r="AI24" s="7" t="str">
        <f t="shared" si="1"/>
        <v/>
      </c>
      <c r="AJ24" s="7" t="str">
        <f t="shared" si="2"/>
        <v/>
      </c>
      <c r="AK24" s="7" t="str">
        <f t="shared" si="3"/>
        <v/>
      </c>
    </row>
    <row r="25" spans="1:37" s="5" customFormat="1" ht="21" customHeight="1" x14ac:dyDescent="0.4">
      <c r="A25" s="8" t="s">
        <v>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</sheetData>
  <mergeCells count="7">
    <mergeCell ref="AI3:AI4"/>
    <mergeCell ref="AJ3:AJ4"/>
    <mergeCell ref="AK3:AK4"/>
    <mergeCell ref="A1:B1"/>
    <mergeCell ref="A3:A4"/>
    <mergeCell ref="B3:B4"/>
    <mergeCell ref="AH3:AH4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Win10 User</cp:lastModifiedBy>
  <cp:lastPrinted>2023-08-31T05:13:33Z</cp:lastPrinted>
  <dcterms:created xsi:type="dcterms:W3CDTF">2022-02-01T02:16:20Z</dcterms:created>
  <dcterms:modified xsi:type="dcterms:W3CDTF">2023-08-31T07:00:18Z</dcterms:modified>
</cp:coreProperties>
</file>