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10A9FDAF-F73B-4A95-B646-991480E67168}" xr6:coauthVersionLast="47" xr6:coauthVersionMax="47" xr10:uidLastSave="{00000000-0000-0000-0000-000000000000}"/>
  <bookViews>
    <workbookView xWindow="10260" yWindow="360" windowWidth="14925" windowHeight="151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13" i="1"/>
  <c r="I21" i="1" l="1"/>
  <c r="I22" i="1" l="1"/>
  <c r="I23" i="1" s="1"/>
  <c r="C10" i="1" s="1"/>
</calcChain>
</file>

<file path=xl/sharedStrings.xml><?xml version="1.0" encoding="utf-8"?>
<sst xmlns="http://schemas.openxmlformats.org/spreadsheetml/2006/main" count="30" uniqueCount="30">
  <si>
    <t>〒000-0000</t>
    <phoneticPr fontId="1"/>
  </si>
  <si>
    <t>TEL：00-0000-0000</t>
    <phoneticPr fontId="1"/>
  </si>
  <si>
    <t>FAX：00-0000-0000</t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</si>
  <si>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</si>
  <si>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下記のとおり納品致します。</t>
    <rPh sb="0" eb="2">
      <t>カキ</t>
    </rPh>
    <rPh sb="6" eb="8">
      <t>ノウヒン</t>
    </rPh>
    <rPh sb="8" eb="9">
      <t>イタ</t>
    </rPh>
    <phoneticPr fontId="1"/>
  </si>
  <si>
    <t>合計金額</t>
    <rPh sb="0" eb="2">
      <t>ゴウケイ</t>
    </rPh>
    <rPh sb="2" eb="4">
      <t>キンガク</t>
    </rPh>
    <phoneticPr fontId="1"/>
  </si>
  <si>
    <t>商品番号</t>
  </si>
  <si>
    <t>商品名</t>
  </si>
  <si>
    <t>数量</t>
  </si>
  <si>
    <t>単位</t>
  </si>
  <si>
    <t>単価</t>
  </si>
  <si>
    <t>金額</t>
  </si>
  <si>
    <t>商品A</t>
  </si>
  <si>
    <t>個</t>
  </si>
  <si>
    <t>商品B</t>
  </si>
  <si>
    <t>セット</t>
  </si>
  <si>
    <t>商品C</t>
  </si>
  <si>
    <t>箱</t>
  </si>
  <si>
    <t>001</t>
    <phoneticPr fontId="1"/>
  </si>
  <si>
    <t>002</t>
    <phoneticPr fontId="1"/>
  </si>
  <si>
    <t>003</t>
    <phoneticPr fontId="1"/>
  </si>
  <si>
    <t>株式会社XYZ</t>
    <rPh sb="0" eb="4">
      <t>カブシキガイシャ</t>
    </rPh>
    <phoneticPr fontId="1"/>
  </si>
  <si>
    <t>担当：佐藤信之</t>
    <rPh sb="0" eb="2">
      <t>タントウ</t>
    </rPh>
    <rPh sb="3" eb="5">
      <t>サトウ</t>
    </rPh>
    <rPh sb="5" eb="7">
      <t>ノブユキ</t>
    </rPh>
    <phoneticPr fontId="1"/>
  </si>
  <si>
    <t xml:space="preserve">消費税 </t>
    <phoneticPr fontId="1"/>
  </si>
  <si>
    <t xml:space="preserve">合     計 </t>
    <phoneticPr fontId="1"/>
  </si>
  <si>
    <t xml:space="preserve">小　計 </t>
    <phoneticPr fontId="1"/>
  </si>
  <si>
    <t>〇〇県〇〇市〇〇町</t>
    <rPh sb="2" eb="3">
      <t>ケン</t>
    </rPh>
    <rPh sb="5" eb="6">
      <t>シ</t>
    </rPh>
    <rPh sb="8" eb="9">
      <t>チョウ</t>
    </rPh>
    <phoneticPr fontId="1"/>
  </si>
  <si>
    <t>株式会社XYZ商事　御中</t>
    <rPh sb="0" eb="4">
      <t>カブシキガイシャ</t>
    </rPh>
    <rPh sb="7" eb="9">
      <t>ショウジ</t>
    </rPh>
    <rPh sb="10" eb="12">
      <t>オンチュウ</t>
    </rPh>
    <phoneticPr fontId="1"/>
  </si>
  <si>
    <t>No.</t>
    <phoneticPr fontId="1"/>
  </si>
  <si>
    <t>発行日：</t>
    <rPh sb="0" eb="2">
      <t>ハッコウ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</si>
</sst>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&quot;－&quot;"/>
    <numFmt numFmtId="177" formatCode="&quot;¥&quot;#,##0_);[Red]\(&quot;¥&quot;#,##0\)"/>
    <numFmt numFmtId="178" formatCode="[$-F800]dddd\,\ mmmm\ dd\,\ yyyy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0"/>
      <name val="游明朝"/>
      <family val="1"/>
      <charset val="128"/>
    </font>
    <font>
      <b/>
      <sz val="20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distributed" vertical="center"/>
    </xf>
    <xf numFmtId="49" fontId="6" fillId="3" borderId="14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176" fontId="3" fillId="0" borderId="9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5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" width="4.625" style="1" customWidth="1"/>
    <col min="2" max="2" width="12" style="8" customWidth="1"/>
    <col min="3" max="4" width="21" style="1" customWidth="1"/>
    <col min="5" max="6" width="11.375" style="1" customWidth="1"/>
    <col min="7" max="8" width="8.125" style="1" customWidth="1"/>
    <col min="9" max="9" width="16.25" style="1" customWidth="1"/>
    <col min="10" max="10" width="4.625" style="1" customWidth="1"/>
    <col min="11" max="16384" width="5" style="1"/>
  </cols>
  <sheetData>
    <row r="1" spans="2:9" ht="18.75" customHeight="1" x14ac:dyDescent="0.25">
      <c r="H1" s="18" t="s">
        <v>28</v>
      </c>
      <c r="I1" s="19">
        <v>12001201</v>
      </c>
    </row>
    <row r="2" spans="2:9" ht="14.25" customHeight="1" x14ac:dyDescent="0.25">
      <c r="H2" s="18" t="s">
        <v>29</v>
      </c>
      <c r="I2" s="20">
        <v>45096</v>
      </c>
    </row>
    <row r="3" spans="2:9" ht="33" customHeight="1" x14ac:dyDescent="0.25">
      <c r="B3" s="40" t="s">
        <v>3</v>
      </c>
      <c r="C3" s="40"/>
      <c r="D3" s="40"/>
      <c r="E3" s="40"/>
      <c r="F3" s="40"/>
      <c r="G3" s="40"/>
      <c r="H3" s="40"/>
      <c r="I3" s="40"/>
    </row>
    <row r="4" spans="2:9" ht="17.25" customHeight="1" x14ac:dyDescent="0.25">
      <c r="B4" s="1"/>
      <c r="H4" s="2"/>
    </row>
    <row r="5" spans="2:9" ht="17.25" customHeight="1" x14ac:dyDescent="0.25">
      <c r="B5" s="3" t="s">
        <v>27</v>
      </c>
      <c r="C5" s="3"/>
      <c r="D5" s="3"/>
      <c r="E5" s="3"/>
      <c r="H5" s="1" t="s">
        <v>21</v>
      </c>
    </row>
    <row r="6" spans="2:9" ht="17.25" customHeight="1" x14ac:dyDescent="0.25">
      <c r="B6" s="1"/>
      <c r="F6" s="7"/>
      <c r="G6" s="7"/>
      <c r="H6" s="1" t="s">
        <v>0</v>
      </c>
    </row>
    <row r="7" spans="2:9" ht="17.25" customHeight="1" x14ac:dyDescent="0.25">
      <c r="B7" s="1"/>
      <c r="H7" s="1" t="s">
        <v>26</v>
      </c>
    </row>
    <row r="8" spans="2:9" ht="17.25" customHeight="1" x14ac:dyDescent="0.25">
      <c r="B8" s="8" t="s">
        <v>4</v>
      </c>
      <c r="H8" s="1" t="s">
        <v>1</v>
      </c>
    </row>
    <row r="9" spans="2:9" ht="17.25" customHeight="1" x14ac:dyDescent="0.25">
      <c r="H9" s="1" t="s">
        <v>2</v>
      </c>
    </row>
    <row r="10" spans="2:9" ht="17.25" customHeight="1" thickBot="1" x14ac:dyDescent="0.3">
      <c r="B10" s="13" t="s">
        <v>5</v>
      </c>
      <c r="C10" s="21">
        <f>I23</f>
        <v>33000</v>
      </c>
      <c r="D10" s="22"/>
      <c r="E10" s="22"/>
      <c r="H10" s="1" t="s">
        <v>22</v>
      </c>
    </row>
    <row r="11" spans="2:9" ht="17.25" customHeight="1" x14ac:dyDescent="0.25"/>
    <row r="12" spans="2:9" ht="18.75" customHeight="1" x14ac:dyDescent="0.25">
      <c r="B12" s="14" t="s">
        <v>6</v>
      </c>
      <c r="C12" s="44" t="s">
        <v>7</v>
      </c>
      <c r="D12" s="45"/>
      <c r="E12" s="15" t="s">
        <v>8</v>
      </c>
      <c r="F12" s="15" t="s">
        <v>9</v>
      </c>
      <c r="G12" s="41" t="s">
        <v>10</v>
      </c>
      <c r="H12" s="41"/>
      <c r="I12" s="16" t="s">
        <v>11</v>
      </c>
    </row>
    <row r="13" spans="2:9" ht="21" customHeight="1" x14ac:dyDescent="0.25">
      <c r="B13" s="5" t="s">
        <v>18</v>
      </c>
      <c r="C13" s="23" t="s">
        <v>12</v>
      </c>
      <c r="D13" s="24"/>
      <c r="E13" s="4">
        <v>10</v>
      </c>
      <c r="F13" s="5" t="s">
        <v>13</v>
      </c>
      <c r="G13" s="42">
        <v>1000</v>
      </c>
      <c r="H13" s="43"/>
      <c r="I13" s="10">
        <f>IF(OR(ISBLANK(E13), ISBLANK(G13)), "", E13*G13)</f>
        <v>10000</v>
      </c>
    </row>
    <row r="14" spans="2:9" ht="21" customHeight="1" x14ac:dyDescent="0.25">
      <c r="B14" s="9" t="s">
        <v>19</v>
      </c>
      <c r="C14" s="25" t="s">
        <v>14</v>
      </c>
      <c r="D14" s="26"/>
      <c r="E14" s="6">
        <v>5</v>
      </c>
      <c r="F14" s="9" t="s">
        <v>15</v>
      </c>
      <c r="G14" s="27">
        <v>2000</v>
      </c>
      <c r="H14" s="28"/>
      <c r="I14" s="17">
        <f t="shared" ref="I14:I20" si="0">IF(OR(ISBLANK(E14), ISBLANK(G14)), "", E14*G14)</f>
        <v>10000</v>
      </c>
    </row>
    <row r="15" spans="2:9" ht="21" customHeight="1" x14ac:dyDescent="0.25">
      <c r="B15" s="5" t="s">
        <v>20</v>
      </c>
      <c r="C15" s="23" t="s">
        <v>16</v>
      </c>
      <c r="D15" s="24"/>
      <c r="E15" s="4">
        <v>2</v>
      </c>
      <c r="F15" s="5" t="s">
        <v>17</v>
      </c>
      <c r="G15" s="42">
        <v>5000</v>
      </c>
      <c r="H15" s="43"/>
      <c r="I15" s="10">
        <f t="shared" si="0"/>
        <v>10000</v>
      </c>
    </row>
    <row r="16" spans="2:9" ht="21" customHeight="1" x14ac:dyDescent="0.25">
      <c r="B16" s="9"/>
      <c r="C16" s="25"/>
      <c r="D16" s="26"/>
      <c r="E16" s="6"/>
      <c r="F16" s="9"/>
      <c r="G16" s="27"/>
      <c r="H16" s="28"/>
      <c r="I16" s="17" t="str">
        <f t="shared" si="0"/>
        <v/>
      </c>
    </row>
    <row r="17" spans="2:9" ht="21" customHeight="1" x14ac:dyDescent="0.25">
      <c r="B17" s="5"/>
      <c r="C17" s="23"/>
      <c r="D17" s="24"/>
      <c r="E17" s="4"/>
      <c r="F17" s="5"/>
      <c r="G17" s="29"/>
      <c r="H17" s="30"/>
      <c r="I17" s="10" t="str">
        <f t="shared" si="0"/>
        <v/>
      </c>
    </row>
    <row r="18" spans="2:9" ht="21" customHeight="1" x14ac:dyDescent="0.25">
      <c r="B18" s="9"/>
      <c r="C18" s="25"/>
      <c r="D18" s="26"/>
      <c r="E18" s="6"/>
      <c r="F18" s="9"/>
      <c r="G18" s="27"/>
      <c r="H18" s="28"/>
      <c r="I18" s="17" t="str">
        <f t="shared" si="0"/>
        <v/>
      </c>
    </row>
    <row r="19" spans="2:9" ht="21" customHeight="1" x14ac:dyDescent="0.25">
      <c r="B19" s="5"/>
      <c r="C19" s="23"/>
      <c r="D19" s="24"/>
      <c r="E19" s="4"/>
      <c r="F19" s="5"/>
      <c r="G19" s="29"/>
      <c r="H19" s="30"/>
      <c r="I19" s="10" t="str">
        <f t="shared" si="0"/>
        <v/>
      </c>
    </row>
    <row r="20" spans="2:9" ht="21" customHeight="1" x14ac:dyDescent="0.25">
      <c r="B20" s="9"/>
      <c r="C20" s="25"/>
      <c r="D20" s="26"/>
      <c r="E20" s="6"/>
      <c r="F20" s="9"/>
      <c r="G20" s="27"/>
      <c r="H20" s="28"/>
      <c r="I20" s="17" t="str">
        <f t="shared" si="0"/>
        <v/>
      </c>
    </row>
    <row r="21" spans="2:9" ht="21" customHeight="1" x14ac:dyDescent="0.25">
      <c r="B21" s="31" t="s">
        <v>25</v>
      </c>
      <c r="C21" s="32"/>
      <c r="D21" s="32"/>
      <c r="E21" s="32"/>
      <c r="F21" s="32"/>
      <c r="G21" s="32"/>
      <c r="H21" s="33"/>
      <c r="I21" s="10">
        <f>SUM(I13:I20)</f>
        <v>30000</v>
      </c>
    </row>
    <row r="22" spans="2:9" ht="21" customHeight="1" thickBot="1" x14ac:dyDescent="0.3">
      <c r="B22" s="34" t="s">
        <v>23</v>
      </c>
      <c r="C22" s="35"/>
      <c r="D22" s="35"/>
      <c r="E22" s="35"/>
      <c r="F22" s="35"/>
      <c r="G22" s="35"/>
      <c r="H22" s="36"/>
      <c r="I22" s="11">
        <f>ROUNDDOWN(I21*0.1,0)</f>
        <v>3000</v>
      </c>
    </row>
    <row r="23" spans="2:9" ht="21" customHeight="1" thickTop="1" x14ac:dyDescent="0.25">
      <c r="B23" s="37" t="s">
        <v>24</v>
      </c>
      <c r="C23" s="38"/>
      <c r="D23" s="38"/>
      <c r="E23" s="38"/>
      <c r="F23" s="38"/>
      <c r="G23" s="38"/>
      <c r="H23" s="39"/>
      <c r="I23" s="12">
        <f>I21+I22</f>
        <v>33000</v>
      </c>
    </row>
    <row r="25" spans="2:9" ht="18.75" customHeight="1" x14ac:dyDescent="0.25">
      <c r="C25" s="7"/>
      <c r="D25" s="7"/>
    </row>
  </sheetData>
  <mergeCells count="22">
    <mergeCell ref="B23:H23"/>
    <mergeCell ref="C20:D20"/>
    <mergeCell ref="B3:I3"/>
    <mergeCell ref="G12:H12"/>
    <mergeCell ref="G13:H13"/>
    <mergeCell ref="G14:H14"/>
    <mergeCell ref="C12:D12"/>
    <mergeCell ref="C13:D13"/>
    <mergeCell ref="C14:D14"/>
    <mergeCell ref="G15:H15"/>
    <mergeCell ref="G16:H16"/>
    <mergeCell ref="G17:H17"/>
    <mergeCell ref="G18:H18"/>
    <mergeCell ref="G19:H19"/>
    <mergeCell ref="G20:H20"/>
    <mergeCell ref="B21:H21"/>
    <mergeCell ref="B22:H22"/>
    <mergeCell ref="C15:D15"/>
    <mergeCell ref="C16:D16"/>
    <mergeCell ref="C17:D17"/>
    <mergeCell ref="C18:D18"/>
    <mergeCell ref="C19:D19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2023-06-19T03:14:04Z</dcterms:modified>
</cp:coreProperties>
</file>